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fullPrecision="1" calcId="152511"/>
</workbook>
</file>

<file path=xl/sharedStrings.xml><?xml version="1.0" encoding="utf-8"?>
<sst xmlns="http://schemas.openxmlformats.org/spreadsheetml/2006/main" uniqueCount="100" count="253">
  <si>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</si>
  <si>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</si>
  <si>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</si>
  <si>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</si>
  <si>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</si>
  <si>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</si>
  <si>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</si>
  <si>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</si>
  <si>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</si>
  <si>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</si>
  <si>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</si>
  <si>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</si>
  <si>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</si>
  <si>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</si>
  <si>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IN0014</t>
  </si>
  <si>
    <t>Item 14</t>
  </si>
  <si>
    <t>Desc 14</t>
  </si>
  <si>
    <t>IN0015</t>
  </si>
  <si>
    <t>Item 15</t>
  </si>
  <si>
    <t>Desc 15</t>
  </si>
  <si>
    <t>IN0016</t>
  </si>
  <si>
    <t>Item 16</t>
  </si>
  <si>
    <t>Desc 16</t>
  </si>
  <si>
    <t>IN0017</t>
  </si>
  <si>
    <t>Item 17</t>
  </si>
  <si>
    <t>Desc 17</t>
  </si>
  <si>
    <t>Yes</t>
  </si>
  <si>
    <t>IN0018</t>
  </si>
  <si>
    <t>Item 18</t>
  </si>
  <si>
    <t>Desc 18</t>
  </si>
  <si>
    <t>IN0019</t>
  </si>
  <si>
    <t>Item 19</t>
  </si>
  <si>
    <t>Desc 19</t>
  </si>
  <si>
    <t>IN0020</t>
  </si>
  <si>
    <t>Item 20</t>
  </si>
  <si>
    <t>Desc 20</t>
  </si>
  <si>
    <t>IN0021</t>
  </si>
  <si>
    <t>Item 21</t>
  </si>
  <si>
    <t>Desc 21</t>
  </si>
  <si>
    <t>IN0022</t>
  </si>
  <si>
    <t>Item 22</t>
  </si>
  <si>
    <t>Desc 22</t>
  </si>
  <si>
    <t>IN0023</t>
  </si>
  <si>
    <t>Item 23</t>
  </si>
  <si>
    <t>Desc 23</t>
  </si>
  <si>
    <t>IN0024</t>
  </si>
  <si>
    <t>Item 24</t>
  </si>
  <si>
    <t>Desc 24</t>
  </si>
  <si>
    <t>IN0025</t>
  </si>
  <si>
    <t>Item 25</t>
  </si>
  <si>
    <t>Desc 25</t>
  </si>
  <si>
    <t>IN0002</t>
  </si>
  <si>
    <t>Item 2</t>
  </si>
  <si>
    <t>Desc 2</t>
  </si>
  <si>
    <t>IN0003</t>
  </si>
  <si>
    <t>Item 3</t>
  </si>
  <si>
    <t>Desc 3</t>
  </si>
  <si>
    <t>IN0004</t>
  </si>
  <si>
    <t>Item 4</t>
  </si>
  <si>
    <t>Desc 4</t>
  </si>
  <si>
    <t>IN0005</t>
  </si>
  <si>
    <t>Item 5</t>
  </si>
  <si>
    <t>Desc 5</t>
  </si>
  <si>
    <t>IN0006</t>
  </si>
  <si>
    <t>Item 6</t>
  </si>
  <si>
    <t>Desc 6</t>
  </si>
  <si>
    <t>IN0099</t>
  </si>
  <si>
    <t>Item 99</t>
  </si>
  <si>
    <t>Desc 99</t>
  </si>
  <si>
    <t>IN0007</t>
  </si>
  <si>
    <t>Item 7</t>
  </si>
  <si>
    <t>Desc 7</t>
  </si>
  <si>
    <t>IN0001</t>
  </si>
  <si>
    <t>Item 1</t>
  </si>
  <si>
    <t>Desc 1</t>
  </si>
  <si>
    <t>IN0008</t>
  </si>
  <si>
    <t>Item 8</t>
  </si>
  <si>
    <t>Desc 8</t>
  </si>
  <si>
    <t>100010</t>
  </si>
  <si>
    <t>IN0009</t>
  </si>
  <si>
    <t>Item 9</t>
  </si>
  <si>
    <t>Desc 9</t>
  </si>
  <si>
    <t>001001</t>
  </si>
  <si>
    <t>IN0010</t>
  </si>
  <si>
    <t>Item 10</t>
  </si>
  <si>
    <t>Desc 10</t>
  </si>
  <si>
    <t>101010</t>
  </si>
  <si>
    <t>IN0011</t>
  </si>
  <si>
    <t>Item 11</t>
  </si>
  <si>
    <t>Desc 11</t>
  </si>
  <si>
    <t>0000001</t>
  </si>
  <si>
    <t>IN0012</t>
  </si>
  <si>
    <t>Item 12</t>
  </si>
  <si>
    <t>Desc 12</t>
  </si>
  <si>
    <t>0000000</t>
  </si>
  <si>
    <t>IN0013</t>
  </si>
  <si>
    <t>Item 13</t>
  </si>
  <si>
    <t>Desc 13</t>
  </si>
  <si>
    <t>01010101</t>
  </si>
  <si>
    <t>TOTAL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</si>
</sst>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;;;"/>
    <numFmt numFmtId="165" formatCode="&quot;$&quot;#,##0.00"/>
  </numFmts>
  <fonts count="10">
    <font>
      <sz val="10"/>
      <color theme="1"/>
      <name val="Calibri"/>
      <charset val="0"/>
    </font>
    <font>
      <sz val="11"/>
      <color theme="1"/>
      <name val="Calibri"/>
      <charset val="0"/>
    </font>
    <font>
      <sz val="8"/>
      <color rgb="FF000000"/>
      <name val="Tahoma"/>
      <charset val="0"/>
    </font>
    <font>
      <b/>
      <sz val="48"/>
      <color theme="8"/>
      <name val="Corbel"/>
      <charset val="0"/>
    </font>
    <font>
      <sz val="10"/>
      <color theme="1"/>
      <name val="Calibri"/>
      <charset val="0"/>
    </font>
    <font>
      <b/>
      <sz val="28"/>
      <color theme="4" tint="-0.499984740745262"/>
      <name val="Corbel"/>
      <charset val="0"/>
    </font>
    <font>
      <sz val="12"/>
      <color theme="1"/>
      <name val="Corbel"/>
      <charset val="0"/>
    </font>
    <font>
      <b/>
      <sz val="34"/>
      <color theme="6"/>
      <name val="Corbel"/>
      <charset val="0"/>
    </font>
    <font>
      <b/>
      <sz val="10"/>
      <color indexed="8"/>
      <name val="Calibri"/>
      <charset val="0"/>
    </font>
    <font>
      <b/>
      <sz val="10"/>
      <color indexed="1"/>
      <name val="Calibri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xdr:sp xmlns:xdr="http://schemas.openxmlformats.org/drawingml/2006/spreadsheetDrawing" macro="" textlink="">
        <xdr:nvSpPr>
          <xdr:cNvPr id="1025" name="Check box" descr="Click to highlight inventory items in which Quantity in Stock is less than or equal to the reorder level and not discontinued." hidden="1">
            <a:extLst xmlns:a="http://schemas.openxmlformats.org/drawingml/2006/main">
              <a:ext uri="{63B3BB69-23CF-44E3-9099-C40C66FF867C}">
                <a14:compatExt xmlns:a14="http://schemas.microsoft.com/office/drawing/2010/main" spid="_x0000_s1025"/>
              </a:ext>
            </a:extLst>
          </xdr:cNvPr>
          <xdr:cNvSpPr/>
        </xdr:nvSpPr>
        <xdr:spPr bwMode="auto">
          <a:xfrm xmlns:a="http://schemas.openxmlformats.org/drawingml/2006/main">
            <a:off x="9359735" y="323850"/>
            <a:ext cx="1737360" cy="18097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xmlns:a="http://schemas.openxmlformats.org/drawingml/2006/main" vertOverflow="clip" wrap="square" lIns="27432" tIns="18288" rIns="0" bIns="18288" anchor="ctr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                                </a:t>
            </a:r>
          </a:p>
        </xdr:txBody>
      </xdr:sp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xmlns="http://schemas.openxmlformats.org/spreadsheetml/2006/main"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indexed="22"/>
    <pageSetUpPr fitToPage="1"/>
  </sheetPr>
  <dimension ref="B1:N31"/>
  <sheetViews>
    <sheetView showGridLines="0" view="normal" workbookViewId="0">
      <selection pane="topLeft" activeCell="F31" sqref="F31"/>
    </sheetView>
  </sheetViews>
  <sheetFormatPr defaultRowHeight="17.25" baseColWidth="0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42</v>
      </c>
      <c r="G5" s="21">
        <v>62</v>
      </c>
      <c r="H5" s="22" t="e">
        <f ca="1">tblInventoryList[[#This Row],[Unit Price]]*tblInventoryList[[#This Row],[Quantity in Stock]]</f>
        <v>#VALUE!</v>
      </c>
      <c r="I5" s="21">
        <v>83</v>
      </c>
      <c r="J5" s="21">
        <v>2</v>
      </c>
      <c r="K5" s="21">
        <v>100</v>
      </c>
      <c r="L5" s="5" t="s">
        <v>10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17</v>
      </c>
      <c r="D6" s="18" t="s">
        <v>18</v>
      </c>
      <c r="E6" s="18" t="s">
        <v>19</v>
      </c>
      <c r="F6" s="27">
        <v>32</v>
      </c>
      <c r="G6" s="21">
        <v>46</v>
      </c>
      <c r="H6" s="22" t="e">
        <f ca="1">tblInventoryList[[#This Row],[Unit Price]]*tblInventoryList[[#This Row],[Quantity in Stock]]</f>
        <v>#VALUE!</v>
      </c>
      <c r="I6" s="21">
        <v>23</v>
      </c>
      <c r="J6" s="21">
        <v>15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20</v>
      </c>
      <c r="D7" s="18" t="s">
        <v>21</v>
      </c>
      <c r="E7" s="18" t="s">
        <v>22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23</v>
      </c>
      <c r="D8" s="18" t="s">
        <v>24</v>
      </c>
      <c r="E8" s="18" t="s">
        <v>25</v>
      </c>
      <c r="F8" s="27">
        <v>97</v>
      </c>
      <c r="G8" s="21">
        <v>57</v>
      </c>
      <c r="H8" s="22" t="e">
        <f ca="1">tblInventoryList[[#This Row],[Unit Price]]*tblInventoryList[[#This Row],[Quantity in Stock]]</f>
        <v>#VALUE!</v>
      </c>
      <c r="I8" s="21">
        <v>98</v>
      </c>
      <c r="J8" s="21">
        <v>12</v>
      </c>
      <c r="K8" s="21">
        <v>50</v>
      </c>
      <c r="L8" s="5" t="s">
        <v>26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12</v>
      </c>
      <c r="G9" s="21">
        <v>6</v>
      </c>
      <c r="H9" s="22" t="e">
        <f ca="1">tblInventoryList[[#This Row],[Unit Price]]*tblInventoryList[[#This Row],[Quantity in Stock]]</f>
        <v>#VALUE!</v>
      </c>
      <c r="I9" s="21">
        <v>7</v>
      </c>
      <c r="J9" s="21">
        <v>13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82</v>
      </c>
      <c r="G10" s="21">
        <v>143</v>
      </c>
      <c r="H10" s="22" t="e">
        <f ca="1">tblInventoryList[[#This Row],[Unit Price]]*tblInventoryList[[#This Row],[Quantity in Stock]]</f>
        <v>#VALUE!</v>
      </c>
      <c r="I10" s="21">
        <v>164</v>
      </c>
      <c r="J10" s="21">
        <v>12</v>
      </c>
      <c r="K10" s="21">
        <v>150</v>
      </c>
      <c r="L10" s="5" t="s">
        <v>10</v>
      </c>
    </row>
    <row r="11" spans="2:12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16</v>
      </c>
      <c r="G11" s="21">
        <v>124</v>
      </c>
      <c r="H11" s="22" t="e">
        <f ca="1">tblInventoryList[[#This Row],[Unit Price]]*tblInventoryList[[#This Row],[Quantity in Stock]]</f>
        <v>#VALUE!</v>
      </c>
      <c r="I11" s="21">
        <v>113</v>
      </c>
      <c r="J11" s="21">
        <v>14</v>
      </c>
      <c r="K11" s="21">
        <v>50</v>
      </c>
      <c r="L11" s="5" t="s">
        <v>10</v>
      </c>
    </row>
    <row r="12" spans="2:12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36</v>
      </c>
      <c r="D12" s="18" t="s">
        <v>37</v>
      </c>
      <c r="E12" s="18" t="s">
        <v>38</v>
      </c>
      <c r="F12" s="27">
        <v>19</v>
      </c>
      <c r="G12" s="21">
        <v>112</v>
      </c>
      <c r="H12" s="22" t="e">
        <f ca="1">tblInventoryList[[#This Row],[Unit Price]]*tblInventoryList[[#This Row],[Quantity in Stock]]</f>
        <v>#VALUE!</v>
      </c>
      <c r="I12" s="21">
        <v>75</v>
      </c>
      <c r="J12" s="21">
        <v>11</v>
      </c>
      <c r="K12" s="21">
        <v>50</v>
      </c>
      <c r="L12" s="5" t="s">
        <v>10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39</v>
      </c>
      <c r="D13" s="18" t="s">
        <v>40</v>
      </c>
      <c r="E13" s="18" t="s">
        <v>41</v>
      </c>
      <c r="F13" s="27">
        <v>24</v>
      </c>
      <c r="G13" s="21">
        <v>182</v>
      </c>
      <c r="H13" s="22" t="e">
        <f ca="1">tblInventoryList[[#This Row],[Unit Price]]*tblInventoryList[[#This Row],[Quantity in Stock]]</f>
        <v>#VALUE!</v>
      </c>
      <c r="I13" s="21">
        <v>132</v>
      </c>
      <c r="J13" s="21">
        <v>15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42</v>
      </c>
      <c r="D14" s="18" t="s">
        <v>43</v>
      </c>
      <c r="E14" s="18" t="s">
        <v>44</v>
      </c>
      <c r="F14" s="27">
        <v>29</v>
      </c>
      <c r="G14" s="21">
        <v>106</v>
      </c>
      <c r="H14" s="22" t="e">
        <f ca="1">tblInventoryList[[#This Row],[Unit Price]]*tblInventoryList[[#This Row],[Quantity in Stock]]</f>
        <v>#VALUE!</v>
      </c>
      <c r="I14" s="21">
        <v>142</v>
      </c>
      <c r="J14" s="21">
        <v>1</v>
      </c>
      <c r="K14" s="21">
        <v>150</v>
      </c>
      <c r="L14" s="5" t="s">
        <v>26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45</v>
      </c>
      <c r="D15" s="18" t="s">
        <v>46</v>
      </c>
      <c r="E15" s="18" t="s">
        <v>47</v>
      </c>
      <c r="F15" s="27">
        <v>75</v>
      </c>
      <c r="G15" s="21">
        <v>173</v>
      </c>
      <c r="H15" s="22" t="e">
        <f ca="1">tblInventoryList[[#This Row],[Unit Price]]*tblInventoryList[[#This Row],[Quantity in Stock]]</f>
        <v>#VALUE!</v>
      </c>
      <c r="I15" s="21">
        <v>127</v>
      </c>
      <c r="J15" s="21">
        <v>9</v>
      </c>
      <c r="K15" s="21">
        <v>100</v>
      </c>
      <c r="L15" s="5" t="s">
        <v>10</v>
      </c>
    </row>
    <row r="16" spans="2:12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48</v>
      </c>
      <c r="D16" s="18" t="s">
        <v>49</v>
      </c>
      <c r="E16" s="18" t="s">
        <v>50</v>
      </c>
      <c r="F16" s="27">
        <v>14</v>
      </c>
      <c r="G16" s="21">
        <v>28</v>
      </c>
      <c r="H16" s="22" t="e">
        <f ca="1">tblInventoryList[[#This Row],[Unit Price]]*tblInventoryList[[#This Row],[Quantity in Stock]]</f>
        <v>#VALUE!</v>
      </c>
      <c r="I16" s="21">
        <v>21</v>
      </c>
      <c r="J16" s="21">
        <v>8</v>
      </c>
      <c r="K16" s="21">
        <v>50</v>
      </c>
      <c r="L16" s="5" t="s">
        <v>10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51</v>
      </c>
      <c r="D17" s="18" t="s">
        <v>52</v>
      </c>
      <c r="E17" s="18" t="s">
        <v>53</v>
      </c>
      <c r="F17" s="27">
        <v>93</v>
      </c>
      <c r="G17" s="21">
        <v>132</v>
      </c>
      <c r="H17" s="22" t="e">
        <f ca="1">tblInventoryList[[#This Row],[Unit Price]]*tblInventoryList[[#This Row],[Quantity in Stock]]</f>
        <v>#VALUE!</v>
      </c>
      <c r="I17" s="21">
        <v>231</v>
      </c>
      <c r="J17" s="21">
        <v>4</v>
      </c>
      <c r="K17" s="21">
        <v>50</v>
      </c>
      <c r="L17" s="5" t="s">
        <v>10</v>
      </c>
    </row>
    <row r="18" spans="2:12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54</v>
      </c>
      <c r="D18" s="18" t="s">
        <v>55</v>
      </c>
      <c r="E18" s="18" t="s">
        <v>56</v>
      </c>
      <c r="F18" s="27">
        <v>57</v>
      </c>
      <c r="G18" s="21">
        <v>151</v>
      </c>
      <c r="H18" s="22" t="e">
        <f ca="1">tblInventoryList[[#This Row],[Unit Price]]*tblInventoryList[[#This Row],[Quantity in Stock]]</f>
        <v>#VALUE!</v>
      </c>
      <c r="I18" s="21">
        <v>114</v>
      </c>
      <c r="J18" s="21">
        <v>11</v>
      </c>
      <c r="K18" s="21">
        <v>150</v>
      </c>
      <c r="L18" s="5" t="s">
        <v>10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57</v>
      </c>
      <c r="D19" s="18" t="s">
        <v>58</v>
      </c>
      <c r="E19" s="18" t="s">
        <v>59</v>
      </c>
      <c r="F19" s="27">
        <v>19</v>
      </c>
      <c r="G19" s="21">
        <v>186</v>
      </c>
      <c r="H19" s="22" t="e">
        <f ca="1">tblInventoryList[[#This Row],[Unit Price]]*tblInventoryList[[#This Row],[Quantity in Stock]]</f>
        <v>#VALUE!</v>
      </c>
      <c r="I19" s="21">
        <v>158</v>
      </c>
      <c r="J19" s="21">
        <v>6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60</v>
      </c>
      <c r="D20" s="18" t="s">
        <v>61</v>
      </c>
      <c r="E20" s="18" t="s">
        <v>62</v>
      </c>
      <c r="F20" s="27">
        <v>75</v>
      </c>
      <c r="G20" s="21">
        <v>62</v>
      </c>
      <c r="H20" s="22" t="e">
        <f ca="1">tblInventoryList[[#This Row],[Unit Price]]*tblInventoryList[[#This Row],[Quantity in Stock]]</f>
        <v>#VALUE!</v>
      </c>
      <c r="I20" s="21">
        <v>39</v>
      </c>
      <c r="J20" s="21">
        <v>12</v>
      </c>
      <c r="K20" s="21">
        <v>50</v>
      </c>
      <c r="L20" s="5" t="s">
        <v>10</v>
      </c>
    </row>
    <row r="21" spans="2:12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63</v>
      </c>
      <c r="D21" s="18" t="s">
        <v>64</v>
      </c>
      <c r="E21" s="18" t="s">
        <v>65</v>
      </c>
      <c r="F21" s="27">
        <v>11</v>
      </c>
      <c r="G21" s="21">
        <v>5</v>
      </c>
      <c r="H21" s="22" t="e">
        <f ca="1">tblInventoryList[[#This Row],[Unit Price]]*tblInventoryList[[#This Row],[Quantity in Stock]]</f>
        <v>#VALUE!</v>
      </c>
      <c r="I21" s="21">
        <v>9</v>
      </c>
      <c r="J21" s="21">
        <v>13</v>
      </c>
      <c r="K21" s="21">
        <v>150</v>
      </c>
      <c r="L21" s="5" t="s">
        <v>10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66</v>
      </c>
      <c r="D22" s="18" t="s">
        <v>67</v>
      </c>
      <c r="E22" s="18" t="s">
        <v>68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69</v>
      </c>
      <c r="D23" s="18" t="s">
        <v>70</v>
      </c>
      <c r="E23" s="18" t="s">
        <v>71</v>
      </c>
      <c r="F23" s="27">
        <v>56</v>
      </c>
      <c r="G23" s="21">
        <v>58</v>
      </c>
      <c r="H23" s="22" t="e">
        <f ca="1">tblInventoryList[[#This Row],[Unit Price]]*tblInventoryList[[#This Row],[Quantity in Stock]]</f>
        <v>#VALUE!</v>
      </c>
      <c r="I23" s="21">
        <v>109</v>
      </c>
      <c r="J23" s="21">
        <v>7</v>
      </c>
      <c r="K23" s="21">
        <v>100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72</v>
      </c>
      <c r="D24" s="18" t="s">
        <v>73</v>
      </c>
      <c r="E24" s="18" t="s">
        <v>74</v>
      </c>
      <c r="F24" s="27">
        <v>51</v>
      </c>
      <c r="G24" s="21">
        <v>250</v>
      </c>
      <c r="H24" s="22" t="e">
        <f ca="1">tblInventoryList[[#This Row],[Unit Price]]*tblInventoryList[[#This Row],[Quantity in Stock]]</f>
        <v>#VALUE!</v>
      </c>
      <c r="I24" s="21">
        <v>29</v>
      </c>
      <c r="J24" s="21">
        <v>13</v>
      </c>
      <c r="K24" s="21">
        <v>50</v>
      </c>
      <c r="L24" s="5" t="s">
        <v>26</v>
      </c>
    </row>
    <row r="25" spans="2:14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75</v>
      </c>
      <c r="D25" s="18" t="s">
        <v>76</v>
      </c>
      <c r="E25" s="18" t="s">
        <v>77</v>
      </c>
      <c r="F25" s="27">
        <v>38</v>
      </c>
      <c r="G25" s="21">
        <v>101</v>
      </c>
      <c r="H25" s="22" t="e">
        <f ca="1">tblInventoryList[[#This Row],[Unit Price]]*tblInventoryList[[#This Row],[Quantity in Stock]]</f>
        <v>#VALUE!</v>
      </c>
      <c r="I25" s="21">
        <v>162</v>
      </c>
      <c r="J25" s="21">
        <v>3</v>
      </c>
      <c r="K25" s="21">
        <v>100</v>
      </c>
      <c r="L25" s="5" t="s">
        <v>10</v>
      </c>
      <c r="N25" t="s">
        <v>78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79</v>
      </c>
      <c r="D26" s="18" t="s">
        <v>80</v>
      </c>
      <c r="E26" s="18" t="s">
        <v>81</v>
      </c>
      <c r="F26" s="27">
        <v>59</v>
      </c>
      <c r="G26" s="21">
        <v>122</v>
      </c>
      <c r="H26" s="22" t="e">
        <f ca="1">tblInventoryList[[#This Row],[Unit Price]]*tblInventoryList[[#This Row],[Quantity in Stock]]</f>
        <v>#VALUE!</v>
      </c>
      <c r="I26" s="21">
        <v>82</v>
      </c>
      <c r="J26" s="21">
        <v>3</v>
      </c>
      <c r="K26" s="21">
        <v>150</v>
      </c>
      <c r="L26" s="5" t="s">
        <v>10</v>
      </c>
      <c r="N26" t="s">
        <v>82</v>
      </c>
    </row>
    <row r="27" spans="2:14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83</v>
      </c>
      <c r="D27" s="18" t="s">
        <v>84</v>
      </c>
      <c r="E27" s="18" t="s">
        <v>85</v>
      </c>
      <c r="F27" s="27">
        <v>50</v>
      </c>
      <c r="G27" s="21">
        <v>175</v>
      </c>
      <c r="H27" s="22" t="e">
        <f ca="1">tblInventoryList[[#This Row],[Unit Price]]*tblInventoryList[[#This Row],[Quantity in Stock]]</f>
        <v>#VALUE!</v>
      </c>
      <c r="I27" s="21">
        <v>283</v>
      </c>
      <c r="J27" s="21">
        <v>8</v>
      </c>
      <c r="K27" s="21">
        <v>150</v>
      </c>
      <c r="L27" s="5" t="s">
        <v>10</v>
      </c>
      <c r="N27" t="s">
        <v>86</v>
      </c>
    </row>
    <row r="28" spans="2:14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87</v>
      </c>
      <c r="D28" s="18" t="s">
        <v>88</v>
      </c>
      <c r="E28" s="18" t="s">
        <v>89</v>
      </c>
      <c r="F28" s="27">
        <v>59</v>
      </c>
      <c r="G28" s="21">
        <v>176</v>
      </c>
      <c r="H28" s="22" t="e">
        <f ca="1">tblInventoryList[[#This Row],[Unit Price]]*tblInventoryList[[#This Row],[Quantity in Stock]]</f>
        <v>#VALUE!</v>
      </c>
      <c r="I28" s="21">
        <v>229</v>
      </c>
      <c r="J28" s="21">
        <v>1</v>
      </c>
      <c r="K28" s="21">
        <v>100</v>
      </c>
      <c r="L28" s="5" t="s">
        <v>10</v>
      </c>
      <c r="N28" t="s">
        <v>90</v>
      </c>
    </row>
    <row r="29" spans="2:14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91</v>
      </c>
      <c r="D29" s="18" t="s">
        <v>92</v>
      </c>
      <c r="E29" s="18" t="s">
        <v>93</v>
      </c>
      <c r="F29" s="27">
        <v>18</v>
      </c>
      <c r="G29" s="21">
        <v>22</v>
      </c>
      <c r="H29" s="22" t="e">
        <f ca="1">tblInventoryList[[#This Row],[Unit Price]]*tblInventoryList[[#This Row],[Quantity in Stock]]</f>
        <v>#VALUE!</v>
      </c>
      <c r="I29" s="21">
        <v>36</v>
      </c>
      <c r="J29" s="21">
        <v>12</v>
      </c>
      <c r="K29" s="21">
        <v>50</v>
      </c>
      <c r="L29" s="5" t="s">
        <v>10</v>
      </c>
      <c r="N29" t="s">
        <v>94</v>
      </c>
    </row>
    <row r="30" spans="2:14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95</v>
      </c>
      <c r="D30" s="18" t="s">
        <v>96</v>
      </c>
      <c r="E30" s="18" t="s">
        <v>97</v>
      </c>
      <c r="F30" s="27">
        <v>26</v>
      </c>
      <c r="G30" s="21">
        <v>72</v>
      </c>
      <c r="H30" s="22" t="e">
        <f ca="1">tblInventoryList[[#This Row],[Unit Price]]*tblInventoryList[[#This Row],[Quantity in Stock]]</f>
        <v>#VALUE!</v>
      </c>
      <c r="I30" s="21">
        <v>102</v>
      </c>
      <c r="J30" s="21">
        <v>9</v>
      </c>
      <c r="K30" s="21">
        <v>100</v>
      </c>
      <c r="L30" s="5" t="s">
        <v>10</v>
      </c>
      <c r="N30" t="s">
        <v>98</v>
      </c>
    </row>
    <row r="31" spans="3:14">
      <c r="C31" s="31"/>
      <c r="D31" s="32" t="s">
        <v>99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